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30" windowWidth="15480" windowHeight="11640"/>
  </bookViews>
  <sheets>
    <sheet name="25" sheetId="1" r:id="rId1"/>
  </sheets>
  <definedNames>
    <definedName name="_xlnm.Print_Area" localSheetId="0">'25'!$A$1:$M$67</definedName>
  </definedNames>
  <calcPr calcId="152511"/>
</workbook>
</file>

<file path=xl/calcChain.xml><?xml version="1.0" encoding="utf-8"?>
<calcChain xmlns="http://schemas.openxmlformats.org/spreadsheetml/2006/main">
  <c r="K49" i="1" l="1"/>
  <c r="K48" i="1"/>
  <c r="K50" i="1"/>
  <c r="K47" i="1"/>
  <c r="K27" i="1"/>
  <c r="K28" i="1"/>
  <c r="K29" i="1"/>
  <c r="K4" i="1"/>
  <c r="K5" i="1"/>
  <c r="K6" i="1"/>
  <c r="K3" i="1"/>
  <c r="K26" i="1"/>
</calcChain>
</file>

<file path=xl/sharedStrings.xml><?xml version="1.0" encoding="utf-8"?>
<sst xmlns="http://schemas.openxmlformats.org/spreadsheetml/2006/main" count="57" uniqueCount="35">
  <si>
    <t>女子</t>
    <rPh sb="0" eb="2">
      <t>ジョシ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</si>
  <si>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</si>
  <si>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</si>
  <si>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</si>
  <si>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15:00～</t>
  </si>
  <si>
    <t>14:00～</t>
  </si>
  <si>
    <t>13:00～</t>
  </si>
  <si>
    <t>12:00～</t>
  </si>
  <si>
    <t>11:00～</t>
  </si>
  <si>
    <t>10:00～</t>
  </si>
  <si>
    <t>9:00～</t>
  </si>
  <si>
    <t>時間帯</t>
    <rPh sb="0" eb="3">
      <t>ジカンタイ</t>
    </rPh>
    <phoneticPr fontId="2"/>
  </si>
  <si>
    <t>駅→商工会議所</t>
    <rPh sb="0" eb="1">
      <t>エキ</t>
    </rPh>
    <rPh sb="2" eb="4">
      <t>ショウコウ</t>
    </rPh>
    <rPh sb="4" eb="7">
      <t>カイギショ</t>
    </rPh>
    <phoneticPr fontId="2"/>
  </si>
  <si>
    <t>商工会議所→駅</t>
    <rPh sb="0" eb="2">
      <t>ショウコウ</t>
    </rPh>
    <rPh sb="2" eb="5">
      <t>カイギショ</t>
    </rPh>
    <rPh sb="6" eb="7">
      <t>エキ</t>
    </rPh>
    <phoneticPr fontId="2"/>
  </si>
  <si>
    <t>駅→渥美線</t>
    <rPh sb="0" eb="1">
      <t>エキ</t>
    </rPh>
    <rPh sb="2" eb="5">
      <t>アツミセン</t>
    </rPh>
    <phoneticPr fontId="2"/>
  </si>
  <si>
    <t>渥美線→駅</t>
    <rPh sb="0" eb="3">
      <t>アツミセン</t>
    </rPh>
    <rPh sb="4" eb="5">
      <t>エキ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</si>
  <si>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</si>
  <si>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</si>
  <si>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</si>
  <si>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</si>
  <si>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</si>
  <si>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</si>
  <si>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</si>
  <si>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</si>
  <si>
    <t>ほの国百貨店→駅</t>
    <rPh sb="2" eb="3">
      <t>クニ</t>
    </rPh>
    <rPh sb="3" eb="6">
      <t>ヒャッカテン</t>
    </rPh>
    <rPh sb="7" eb="8">
      <t>エキ</t>
    </rPh>
    <phoneticPr fontId="2"/>
  </si>
  <si>
    <t>駅→ほの国百貨店</t>
    <rPh sb="0" eb="1">
      <t>エキ</t>
    </rPh>
    <rPh sb="4" eb="5">
      <t>クニ</t>
    </rPh>
    <rPh sb="5" eb="8">
      <t>ヒャッカテン</t>
    </rPh>
    <phoneticPr fontId="2"/>
  </si>
  <si>
    <t>３４．豊橋駅東（渥美線方面）</t>
    <rPh sb="3" eb="6">
      <t>トヨハシエキ</t>
    </rPh>
    <rPh sb="6" eb="7">
      <t>ヒガシ</t>
    </rPh>
    <rPh sb="8" eb="11">
      <t>アツミセン</t>
    </rPh>
    <rPh sb="11" eb="13">
      <t>ホウメン</t>
    </rPh>
    <phoneticPr fontId="2"/>
  </si>
  <si>
    <t>３５．豊橋駅東（豊橋商工会議所方面）</t>
    <rPh sb="3" eb="6">
      <t>トヨハシエキ</t>
    </rPh>
    <rPh sb="6" eb="7">
      <t>ヒガシ</t>
    </rPh>
    <rPh sb="8" eb="10">
      <t>トヨハシ</t>
    </rPh>
    <rPh sb="10" eb="12">
      <t>ショウコウ</t>
    </rPh>
    <rPh sb="12" eb="15">
      <t>カイギショ</t>
    </rPh>
    <rPh sb="15" eb="17">
      <t>ホウメン</t>
    </rPh>
    <phoneticPr fontId="2"/>
  </si>
  <si>
    <t>３６．豊橋駅東（ほの国百貨店方面）</t>
    <rPh sb="3" eb="6">
      <t>トヨハシエキ</t>
    </rPh>
    <rPh sb="6" eb="7">
      <t>ヒガシ</t>
    </rPh>
    <rPh sb="10" eb="11">
      <t>クニ</t>
    </rPh>
    <rPh sb="11" eb="14">
      <t>ヒャッカテン</t>
    </rPh>
    <rPh sb="14" eb="16">
      <t>ホウメン</t>
    </rPh>
    <phoneticPr fontId="2"/>
  </si>
  <si>
    <t>・８時台からの利用が一番多いのは、通勤通学のためだと考えられる。</t>
    <rPh sb="2" eb="3">
      <t>ジ</t>
    </rPh>
    <rPh sb="3" eb="4">
      <t>ダイ</t>
    </rPh>
    <rPh sb="7" eb="9">
      <t>リヨウ</t>
    </rPh>
    <rPh sb="10" eb="12">
      <t>イチバン</t>
    </rPh>
    <rPh sb="12" eb="13">
      <t>オオ</t>
    </rPh>
    <rPh sb="17" eb="19">
      <t>ツウキン</t>
    </rPh>
    <rPh sb="19" eb="21">
      <t>ツウガク</t>
    </rPh>
    <rPh sb="26" eb="27">
      <t>カンガ</t>
    </rPh>
    <phoneticPr fontId="2"/>
  </si>
  <si>
    <t>・駅→ほの国百貨店の合計に差があまりないのは、百貨店の利用人数に関係していると考えられる。</t>
    <rPh sb="1" eb="2">
      <t>エキ</t>
    </rPh>
    <rPh sb="5" eb="6">
      <t>クニ</t>
    </rPh>
    <rPh sb="6" eb="9">
      <t>ヒャッカテン</t>
    </rPh>
    <rPh sb="10" eb="12">
      <t>ゴウケイ</t>
    </rPh>
    <rPh sb="13" eb="14">
      <t>サ</t>
    </rPh>
    <rPh sb="23" eb="26">
      <t>ヒャッカテン</t>
    </rPh>
    <rPh sb="27" eb="29">
      <t>リヨウ</t>
    </rPh>
    <rPh sb="29" eb="31">
      <t>ニンズウ</t>
    </rPh>
    <rPh sb="32" eb="34">
      <t>カンケイ</t>
    </rPh>
    <rPh sb="39" eb="40">
      <t>カンガ</t>
    </rPh>
    <phoneticPr fontId="2"/>
  </si>
  <si>
    <t>・８時から１０時にかけて男女とも少しずつ減っていくことが分かる。</t>
    <rPh sb="2" eb="3">
      <t>ジ</t>
    </rPh>
    <rPh sb="7" eb="8">
      <t>ジ</t>
    </rPh>
    <rPh sb="12" eb="14">
      <t>ダンジョ</t>
    </rPh>
    <rPh sb="16" eb="17">
      <t>スコ</t>
    </rPh>
    <rPh sb="20" eb="21">
      <t>ヘ</t>
    </rPh>
    <rPh sb="28" eb="29">
      <t>ワ</t>
    </rPh>
    <phoneticPr fontId="2"/>
  </si>
  <si>
    <t>・９時以降は両方向とも朝よりも通行者が減っている。</t>
    <rPh sb="2" eb="3">
      <t>ジ</t>
    </rPh>
    <rPh sb="3" eb="5">
      <t>イコウ</t>
    </rPh>
    <rPh sb="6" eb="9">
      <t>リョウホウコウ</t>
    </rPh>
    <rPh sb="11" eb="12">
      <t>アサ</t>
    </rPh>
    <rPh sb="15" eb="18">
      <t>ツウコウシャ</t>
    </rPh>
    <rPh sb="19" eb="20">
      <t>ヘ</t>
    </rPh>
    <phoneticPr fontId="2"/>
  </si>
  <si>
    <t>・男性より女性の交通量が多い。</t>
    <rPh sb="1" eb="3">
      <t>ダンセイ</t>
    </rPh>
    <rPh sb="5" eb="7">
      <t>ジョセイ</t>
    </rPh>
    <rPh sb="8" eb="10">
      <t>コウツウ</t>
    </rPh>
    <rPh sb="10" eb="11">
      <t>リョウ</t>
    </rPh>
    <rPh sb="12" eb="13">
      <t>オオ</t>
    </rPh>
    <phoneticPr fontId="2"/>
  </si>
  <si>
    <t>・駅から商工会議所へ向かう女性が男性と比べると少ない。</t>
    <rPh sb="1" eb="2">
      <t>エキ</t>
    </rPh>
    <rPh sb="4" eb="6">
      <t>ショウコウ</t>
    </rPh>
    <rPh sb="6" eb="8">
      <t>カイギ</t>
    </rPh>
    <rPh sb="8" eb="9">
      <t>ジョ</t>
    </rPh>
    <rPh sb="10" eb="11">
      <t>ム</t>
    </rPh>
    <rPh sb="13" eb="15">
      <t>ジョセイ</t>
    </rPh>
    <rPh sb="16" eb="18">
      <t>ダンセイ</t>
    </rPh>
    <rPh sb="19" eb="20">
      <t>クラ</t>
    </rPh>
    <rPh sb="23" eb="24">
      <t>スク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</si>
</sst>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24"/>
      <color theme="1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4"/>
      <color theme="1"/>
      <name val="HGS創英角ｺﾞｼｯｸUB"/>
      <family val="3"/>
      <charset val="128"/>
    </font>
    <font>
      <sz val="14"/>
      <name val="HGS創英角ｺﾞｼｯｸUB"/>
      <family val="3"/>
      <charset val="128"/>
    </font>
    <font>
      <sz val="12"/>
      <color theme="1"/>
      <name val="HGS創英角ｺﾞｼｯｸUB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38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8" fontId="8" fillId="0" borderId="3" xfId="1" applyFont="1" applyBorder="1">
      <alignment vertical="center"/>
    </xf>
    <xf numFmtId="38" fontId="7" fillId="0" borderId="3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38" fontId="8" fillId="0" borderId="1" xfId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11" fillId="0" borderId="0" xfId="0" applyFont="1">
      <alignment vertical="center"/>
    </xf>
    <xf numFmtId="0" fontId="8" fillId="0" borderId="7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7" fillId="0" borderId="7" xfId="0" applyNumberFormat="1" applyFont="1" applyBorder="1">
      <alignment vertical="center"/>
    </xf>
    <xf numFmtId="38" fontId="8" fillId="0" borderId="2" xfId="1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38" fontId="8" fillId="0" borderId="9" xfId="1" applyFont="1" applyBorder="1">
      <alignment vertical="center"/>
    </xf>
    <xf numFmtId="0" fontId="12" fillId="0" borderId="0" xfId="0" applyFont="1">
      <alignment vertical="center"/>
    </xf>
    <xf numFmtId="38" fontId="7" fillId="0" borderId="4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altLang="en-US" sz="1400" b="0"/>
              <a:t>時間帯推移（男子）</a:t>
            </a:r>
          </a:p>
        </c:rich>
      </c:tx>
      <c:layout>
        <c:manualLayout>
          <c:xMode val="edge"/>
          <c:yMode val="edge"/>
          <c:x val="0.25627234640529367"/>
          <c:y val="4.444444444444444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243466576247398E-2"/>
          <c:y val="0.23925052430647123"/>
          <c:w val="0.88074117902892202"/>
          <c:h val="0.47915407703223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'25'!$C$26:$J$26</c:f>
              <c:numCache>
                <c:formatCode>#,##0_);[Red]\(#,##0\)</c:formatCode>
                <c:ptCount val="8"/>
                <c:pt idx="0">
                  <c:v>191</c:v>
                </c:pt>
                <c:pt idx="1">
                  <c:v>96</c:v>
                </c:pt>
                <c:pt idx="2">
                  <c:v>61</c:v>
                </c:pt>
                <c:pt idx="3">
                  <c:v>64</c:v>
                </c:pt>
                <c:pt idx="4">
                  <c:v>89</c:v>
                </c:pt>
                <c:pt idx="5">
                  <c:v>66</c:v>
                </c:pt>
                <c:pt idx="6">
                  <c:v>102</c:v>
                </c:pt>
                <c:pt idx="7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'25'!$C$28:$J$28</c:f>
              <c:numCache>
                <c:formatCode>#,##0_);[Red]\(#,##0\)</c:formatCode>
                <c:ptCount val="8"/>
                <c:pt idx="0">
                  <c:v>180</c:v>
                </c:pt>
                <c:pt idx="1">
                  <c:v>94</c:v>
                </c:pt>
                <c:pt idx="2">
                  <c:v>77</c:v>
                </c:pt>
                <c:pt idx="3">
                  <c:v>59</c:v>
                </c:pt>
                <c:pt idx="4">
                  <c:v>97</c:v>
                </c:pt>
                <c:pt idx="5">
                  <c:v>98</c:v>
                </c:pt>
                <c:pt idx="6">
                  <c:v>105</c:v>
                </c:pt>
                <c:pt idx="7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737896"/>
        <c:axId val="254737504"/>
      </c:barChart>
      <c:catAx>
        <c:axId val="25473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ja-JP" altLang="en-US" sz="1000" b="1"/>
                  <a:t>時間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0.49421097643693418"/>
              <c:y val="0.8979266347687400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54737504"/>
        <c:crosses val="autoZero"/>
        <c:auto val="1"/>
        <c:lblAlgn val="ctr"/>
        <c:lblOffset val="100"/>
        <c:noMultiLvlLbl val="0"/>
      </c:catAx>
      <c:valAx>
        <c:axId val="254737504"/>
        <c:scaling>
          <c:orientation val="minMax"/>
          <c:max val="3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1131040810778948E-2"/>
              <c:y val="4.0796150481189841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5473789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8784075586955795"/>
          <c:y val="8.8944298629338003E-2"/>
          <c:w val="0.23918497029976513"/>
          <c:h val="0.2307229778095919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時間帯推移（女子）</a:t>
            </a:r>
          </a:p>
        </c:rich>
      </c:tx>
      <c:layout>
        <c:manualLayout>
          <c:xMode val="edge"/>
          <c:yMode val="edge"/>
          <c:x val="0.29499490687413477"/>
          <c:y val="5.40334391902669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550520258602571E-2"/>
          <c:y val="0.22849766318057829"/>
          <c:w val="0.90344947974139811"/>
          <c:h val="0.50145502867175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'25'!$C$27:$J$27</c:f>
              <c:numCache>
                <c:formatCode>#,##0_);[Red]\(#,##0\)</c:formatCode>
                <c:ptCount val="8"/>
                <c:pt idx="0">
                  <c:v>216</c:v>
                </c:pt>
                <c:pt idx="1">
                  <c:v>135</c:v>
                </c:pt>
                <c:pt idx="2">
                  <c:v>88</c:v>
                </c:pt>
                <c:pt idx="3">
                  <c:v>49</c:v>
                </c:pt>
                <c:pt idx="4">
                  <c:v>68</c:v>
                </c:pt>
                <c:pt idx="5">
                  <c:v>68</c:v>
                </c:pt>
                <c:pt idx="6">
                  <c:v>76</c:v>
                </c:pt>
                <c:pt idx="7">
                  <c:v>59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'25'!$C$29:$J$29</c:f>
              <c:numCache>
                <c:formatCode>#,##0_);[Red]\(#,##0\)</c:formatCode>
                <c:ptCount val="8"/>
                <c:pt idx="0">
                  <c:v>141</c:v>
                </c:pt>
                <c:pt idx="1">
                  <c:v>117</c:v>
                </c:pt>
                <c:pt idx="2">
                  <c:v>71</c:v>
                </c:pt>
                <c:pt idx="3">
                  <c:v>66</c:v>
                </c:pt>
                <c:pt idx="4">
                  <c:v>63</c:v>
                </c:pt>
                <c:pt idx="5">
                  <c:v>72</c:v>
                </c:pt>
                <c:pt idx="6">
                  <c:v>92</c:v>
                </c:pt>
                <c:pt idx="7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064984"/>
        <c:axId val="257065376"/>
      </c:barChart>
      <c:catAx>
        <c:axId val="25706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時間</a:t>
                </a:r>
              </a:p>
            </c:rich>
          </c:tx>
          <c:layout>
            <c:manualLayout>
              <c:xMode val="edge"/>
              <c:yMode val="edge"/>
              <c:x val="0.5101437023459956"/>
              <c:y val="0.8947203949476195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257065376"/>
        <c:crosses val="autoZero"/>
        <c:auto val="1"/>
        <c:lblAlgn val="ctr"/>
        <c:lblOffset val="100"/>
        <c:noMultiLvlLbl val="0"/>
      </c:catAx>
      <c:valAx>
        <c:axId val="257065376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5835325479918567E-2"/>
              <c:y val="4.5813140760719795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57064984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7860813622837168"/>
          <c:y val="7.5855628543669604E-2"/>
          <c:w val="0.26348943216585941"/>
          <c:h val="0.22639004034845769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000"/>
      </a:pPr>
      <a:endParaRPr lang="ja-JP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時間帯推移（男子）</a:t>
            </a:r>
          </a:p>
        </c:rich>
      </c:tx>
      <c:layout>
        <c:manualLayout>
          <c:xMode val="edge"/>
          <c:yMode val="edge"/>
          <c:x val="0.30419472350438953"/>
          <c:y val="4.23648861786887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33202099737543E-2"/>
          <c:y val="0.2255635853737461"/>
          <c:w val="0.90142825896762857"/>
          <c:h val="0.51349321060894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'25'!$C$3:$J$3</c:f>
              <c:numCache>
                <c:formatCode>#,##0_);[Red]\(#,##0\)</c:formatCode>
                <c:ptCount val="8"/>
                <c:pt idx="0">
                  <c:v>461</c:v>
                </c:pt>
                <c:pt idx="1">
                  <c:v>211</c:v>
                </c:pt>
                <c:pt idx="2">
                  <c:v>105</c:v>
                </c:pt>
                <c:pt idx="3">
                  <c:v>104</c:v>
                </c:pt>
                <c:pt idx="4">
                  <c:v>167</c:v>
                </c:pt>
                <c:pt idx="5">
                  <c:v>123</c:v>
                </c:pt>
                <c:pt idx="6">
                  <c:v>126</c:v>
                </c:pt>
                <c:pt idx="7">
                  <c:v>127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'25'!$C$5:$J$5</c:f>
              <c:numCache>
                <c:formatCode>#,##0_);[Red]\(#,##0\)</c:formatCode>
                <c:ptCount val="8"/>
                <c:pt idx="0">
                  <c:v>442</c:v>
                </c:pt>
                <c:pt idx="1">
                  <c:v>144</c:v>
                </c:pt>
                <c:pt idx="2">
                  <c:v>258</c:v>
                </c:pt>
                <c:pt idx="3">
                  <c:v>132</c:v>
                </c:pt>
                <c:pt idx="4">
                  <c:v>108</c:v>
                </c:pt>
                <c:pt idx="5">
                  <c:v>85</c:v>
                </c:pt>
                <c:pt idx="6">
                  <c:v>81</c:v>
                </c:pt>
                <c:pt idx="7">
                  <c:v>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57066160"/>
        <c:axId val="257066552"/>
      </c:barChart>
      <c:catAx>
        <c:axId val="25706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1343984712407864"/>
              <c:y val="0.898588909263054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57066552"/>
        <c:crosses val="autoZero"/>
        <c:auto val="1"/>
        <c:lblAlgn val="ctr"/>
        <c:lblOffset val="100"/>
        <c:noMultiLvlLbl val="0"/>
      </c:catAx>
      <c:valAx>
        <c:axId val="257066552"/>
        <c:scaling>
          <c:orientation val="minMax"/>
          <c:max val="5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1.0919766494705403E-2"/>
              <c:y val="5.537891088399959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257066160"/>
        <c:crosses val="autoZero"/>
        <c:crossBetween val="between"/>
        <c:majorUnit val="100"/>
      </c:valAx>
    </c:plotArea>
    <c:legend>
      <c:legendPos val="tr"/>
      <c:layout>
        <c:manualLayout>
          <c:xMode val="edge"/>
          <c:yMode val="edge"/>
          <c:x val="0.64357588922074382"/>
          <c:y val="6.972486651662084E-2"/>
          <c:w val="0.32761403746945422"/>
          <c:h val="0.22119771725781967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  <a:endParaRPr lang="en-US" b="0"/>
          </a:p>
        </c:rich>
      </c:tx>
      <c:layout>
        <c:manualLayout>
          <c:xMode val="edge"/>
          <c:yMode val="edge"/>
          <c:x val="0.2609790674714301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86989736039204E-2"/>
          <c:y val="0.21857432206696178"/>
          <c:w val="0.90367827244343812"/>
          <c:h val="0.57649570625820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'25'!$A$47</c:f>
              <c:strCache>
                <c:ptCount val="1"/>
                <c:pt idx="0">
                  <c:v>ほの国百貨店→駅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'25'!$C$48:$J$48</c:f>
              <c:numCache>
                <c:formatCode>#,##0_);[Red]\(#,##0\)</c:formatCode>
                <c:ptCount val="8"/>
                <c:pt idx="0">
                  <c:v>302</c:v>
                </c:pt>
                <c:pt idx="1">
                  <c:v>315</c:v>
                </c:pt>
                <c:pt idx="2">
                  <c:v>284</c:v>
                </c:pt>
                <c:pt idx="3">
                  <c:v>305</c:v>
                </c:pt>
                <c:pt idx="4">
                  <c:v>274</c:v>
                </c:pt>
                <c:pt idx="5">
                  <c:v>262</c:v>
                </c:pt>
                <c:pt idx="6">
                  <c:v>229</c:v>
                </c:pt>
                <c:pt idx="7">
                  <c:v>303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駅→ほの国百貨店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'25'!$C$50:$J$50</c:f>
              <c:numCache>
                <c:formatCode>#,##0_);[Red]\(#,##0\)</c:formatCode>
                <c:ptCount val="8"/>
                <c:pt idx="0">
                  <c:v>553</c:v>
                </c:pt>
                <c:pt idx="1">
                  <c:v>348</c:v>
                </c:pt>
                <c:pt idx="2">
                  <c:v>249</c:v>
                </c:pt>
                <c:pt idx="3">
                  <c:v>261</c:v>
                </c:pt>
                <c:pt idx="4">
                  <c:v>235</c:v>
                </c:pt>
                <c:pt idx="5">
                  <c:v>204</c:v>
                </c:pt>
                <c:pt idx="6">
                  <c:v>251</c:v>
                </c:pt>
                <c:pt idx="7">
                  <c:v>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067336"/>
        <c:axId val="257067728"/>
      </c:barChart>
      <c:catAx>
        <c:axId val="25706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0045420269014262"/>
              <c:y val="0.909219817599742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57067728"/>
        <c:crosses val="autoZero"/>
        <c:auto val="1"/>
        <c:lblAlgn val="ctr"/>
        <c:lblOffset val="100"/>
        <c:noMultiLvlLbl val="0"/>
      </c:catAx>
      <c:valAx>
        <c:axId val="257067728"/>
        <c:scaling>
          <c:orientation val="minMax"/>
          <c:max val="6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0193765456089852E-2"/>
              <c:y val="4.7174272509574455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5706733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8244863918383258"/>
          <c:y val="8.6119082752383447E-2"/>
          <c:w val="0.27963657752681714"/>
          <c:h val="0.20519627193668261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2652173913043479"/>
          <c:y val="1.68067226890756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364715280155201E-2"/>
          <c:y val="0.17424393379399103"/>
          <c:w val="0.90142825896762857"/>
          <c:h val="0.61768852422859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'25'!$A$47</c:f>
              <c:strCache>
                <c:ptCount val="1"/>
                <c:pt idx="0">
                  <c:v>ほの国百貨店→駅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'25'!$C$47:$J$47</c:f>
              <c:numCache>
                <c:formatCode>#,##0_);[Red]\(#,##0\)</c:formatCode>
                <c:ptCount val="8"/>
                <c:pt idx="0">
                  <c:v>358</c:v>
                </c:pt>
                <c:pt idx="1">
                  <c:v>305</c:v>
                </c:pt>
                <c:pt idx="2">
                  <c:v>243</c:v>
                </c:pt>
                <c:pt idx="3">
                  <c:v>286</c:v>
                </c:pt>
                <c:pt idx="4">
                  <c:v>330</c:v>
                </c:pt>
                <c:pt idx="5">
                  <c:v>247</c:v>
                </c:pt>
                <c:pt idx="6">
                  <c:v>217</c:v>
                </c:pt>
                <c:pt idx="7">
                  <c:v>321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駅→ほの国百貨店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'25'!$C$49:$J$49</c:f>
              <c:numCache>
                <c:formatCode>#,##0_);[Red]\(#,##0\)</c:formatCode>
                <c:ptCount val="8"/>
                <c:pt idx="0">
                  <c:v>529</c:v>
                </c:pt>
                <c:pt idx="1">
                  <c:v>304</c:v>
                </c:pt>
                <c:pt idx="2">
                  <c:v>276</c:v>
                </c:pt>
                <c:pt idx="3">
                  <c:v>197</c:v>
                </c:pt>
                <c:pt idx="4">
                  <c:v>304</c:v>
                </c:pt>
                <c:pt idx="5">
                  <c:v>200</c:v>
                </c:pt>
                <c:pt idx="6">
                  <c:v>220</c:v>
                </c:pt>
                <c:pt idx="7">
                  <c:v>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068512"/>
        <c:axId val="257540128"/>
      </c:barChart>
      <c:catAx>
        <c:axId val="25706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sz="1000" b="1"/>
                  <a:t>時間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57540128"/>
        <c:crosses val="autoZero"/>
        <c:auto val="1"/>
        <c:lblAlgn val="ctr"/>
        <c:lblOffset val="100"/>
        <c:noMultiLvlLbl val="0"/>
      </c:catAx>
      <c:valAx>
        <c:axId val="257540128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1.1798699075659022E-2"/>
              <c:y val="2.6481836829220076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57068512"/>
        <c:crosses val="autoZero"/>
        <c:crossBetween val="between"/>
        <c:majorUnit val="100"/>
      </c:valAx>
    </c:plotArea>
    <c:legend>
      <c:legendPos val="r"/>
      <c:legendEntry>
        <c:idx val="0"/>
        <c:txPr>
          <a:bodyPr/>
          <a:lstStyle/>
          <a:p>
            <a:pPr>
              <a:defRPr sz="900"/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ja-JP"/>
          </a:p>
        </c:txPr>
      </c:legendEntry>
      <c:layout>
        <c:manualLayout>
          <c:xMode val="edge"/>
          <c:yMode val="edge"/>
          <c:x val="0.66429419148693369"/>
          <c:y val="0.14659432276847753"/>
          <c:w val="0.30747050096998768"/>
          <c:h val="0.1802007102053419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時間帯推移（女子）</a:t>
            </a:r>
          </a:p>
        </c:rich>
      </c:tx>
      <c:layout>
        <c:manualLayout>
          <c:xMode val="edge"/>
          <c:yMode val="edge"/>
          <c:x val="0.3307803373593618"/>
          <c:y val="4.22320918122962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77094995992662"/>
          <c:y val="0.19677092446777486"/>
          <c:w val="0.89489002685853392"/>
          <c:h val="0.522174930836347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'25'!$C$4:$J$4</c:f>
              <c:numCache>
                <c:formatCode>#,##0_);[Red]\(#,##0\)</c:formatCode>
                <c:ptCount val="8"/>
                <c:pt idx="0">
                  <c:v>493</c:v>
                </c:pt>
                <c:pt idx="1">
                  <c:v>277</c:v>
                </c:pt>
                <c:pt idx="2">
                  <c:v>129</c:v>
                </c:pt>
                <c:pt idx="3">
                  <c:v>120</c:v>
                </c:pt>
                <c:pt idx="4">
                  <c:v>206</c:v>
                </c:pt>
                <c:pt idx="5">
                  <c:v>141</c:v>
                </c:pt>
                <c:pt idx="6">
                  <c:v>155</c:v>
                </c:pt>
                <c:pt idx="7">
                  <c:v>171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'25'!$C$6:$J$6</c:f>
              <c:numCache>
                <c:formatCode>#,##0_);[Red]\(#,##0\)</c:formatCode>
                <c:ptCount val="8"/>
                <c:pt idx="0">
                  <c:v>459</c:v>
                </c:pt>
                <c:pt idx="1">
                  <c:v>143</c:v>
                </c:pt>
                <c:pt idx="2">
                  <c:v>352</c:v>
                </c:pt>
                <c:pt idx="3">
                  <c:v>146</c:v>
                </c:pt>
                <c:pt idx="4">
                  <c:v>139</c:v>
                </c:pt>
                <c:pt idx="5">
                  <c:v>125</c:v>
                </c:pt>
                <c:pt idx="6">
                  <c:v>87</c:v>
                </c:pt>
                <c:pt idx="7">
                  <c:v>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541304"/>
        <c:axId val="257541696"/>
      </c:barChart>
      <c:catAx>
        <c:axId val="25754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952953993958305"/>
              <c:y val="0.901057908302002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57541696"/>
        <c:crosses val="autoZero"/>
        <c:auto val="1"/>
        <c:lblAlgn val="ctr"/>
        <c:lblOffset val="100"/>
        <c:noMultiLvlLbl val="0"/>
      </c:catAx>
      <c:valAx>
        <c:axId val="257541696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4255682662308719E-2"/>
              <c:y val="6.571610981059840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57541304"/>
        <c:crosses val="autoZero"/>
        <c:crossBetween val="between"/>
        <c:majorUnit val="100"/>
      </c:valAx>
    </c:plotArea>
    <c:legend>
      <c:legendPos val="tr"/>
      <c:layout>
        <c:manualLayout>
          <c:xMode val="edge"/>
          <c:yMode val="edge"/>
          <c:x val="0.68703320181257432"/>
          <c:y val="6.2745291181878576E-2"/>
          <c:w val="0.30078257723255053"/>
          <c:h val="0.1446078431372549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800"/>
      </a:pPr>
      <a:endParaRPr lang="ja-JP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30</xdr:row>
      <xdr:rowOff>1</xdr:rowOff>
    </xdr:from>
    <xdr:to>
      <xdr:col>5</xdr:col>
      <xdr:colOff>342900</xdr:colOff>
      <xdr:row>40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457200</xdr:colOff>
      <xdr:row>29</xdr:row>
      <xdr:rowOff>161925</xdr:rowOff>
    </xdr:from>
    <xdr:to>
      <xdr:col>12</xdr:col>
      <xdr:colOff>9526</xdr:colOff>
      <xdr:row>40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1</xdr:rowOff>
    </xdr:from>
    <xdr:to>
      <xdr:col>5</xdr:col>
      <xdr:colOff>333375</xdr:colOff>
      <xdr:row>19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1</xdr:rowOff>
    </xdr:from>
    <xdr:to>
      <xdr:col>5</xdr:col>
      <xdr:colOff>323849</xdr:colOff>
      <xdr:row>64</xdr:row>
      <xdr:rowOff>19050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428625</xdr:colOff>
      <xdr:row>51</xdr:row>
      <xdr:rowOff>1</xdr:rowOff>
    </xdr:from>
    <xdr:to>
      <xdr:col>12</xdr:col>
      <xdr:colOff>9525</xdr:colOff>
      <xdr:row>64</xdr:row>
      <xdr:rowOff>38101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447675</xdr:colOff>
      <xdr:row>7</xdr:row>
      <xdr:rowOff>1</xdr:rowOff>
    </xdr:from>
    <xdr:to>
      <xdr:col>12</xdr:col>
      <xdr:colOff>0</xdr:colOff>
      <xdr:row>19</xdr:row>
      <xdr:rowOff>13609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view="pageBreakPreview" topLeftCell="A28" zoomScale="87" zoomScaleNormal="85" zoomScaleSheetLayoutView="87" workbookViewId="0">
      <selection activeCell="A44" sqref="A44"/>
    </sheetView>
  </sheetViews>
  <sheetFormatPr defaultRowHeight="13.5" x14ac:dyDescent="0.15"/>
  <cols>
    <col min="1" max="1" width="18.75" customWidth="1"/>
    <col min="2" max="2" width="6.5" customWidth="1"/>
    <col min="3" max="3" width="9.625" customWidth="1"/>
    <col min="4" max="4" width="9.75" customWidth="1"/>
    <col min="5" max="5" width="9" customWidth="1"/>
    <col min="13" max="15" width="9" customWidth="1"/>
  </cols>
  <sheetData>
    <row r="1" spans="1:15" ht="28.5" x14ac:dyDescent="0.15">
      <c r="A1" s="4" t="s">
        <v>26</v>
      </c>
    </row>
    <row r="2" spans="1:15" ht="17.25" x14ac:dyDescent="0.15">
      <c r="A2" s="32" t="s">
        <v>11</v>
      </c>
      <c r="B2" s="32"/>
      <c r="C2" s="6" t="s">
        <v>16</v>
      </c>
      <c r="D2" s="6" t="s">
        <v>17</v>
      </c>
      <c r="E2" s="6" t="s">
        <v>18</v>
      </c>
      <c r="F2" s="7" t="s">
        <v>19</v>
      </c>
      <c r="G2" s="7" t="s">
        <v>20</v>
      </c>
      <c r="H2" s="7" t="s">
        <v>21</v>
      </c>
      <c r="I2" s="7" t="s">
        <v>22</v>
      </c>
      <c r="J2" s="7" t="s">
        <v>23</v>
      </c>
      <c r="K2" s="8" t="s">
        <v>3</v>
      </c>
      <c r="N2" s="14"/>
    </row>
    <row r="3" spans="1:15" ht="17.25" x14ac:dyDescent="0.15">
      <c r="A3" s="33" t="s">
        <v>15</v>
      </c>
      <c r="B3" s="9" t="s">
        <v>2</v>
      </c>
      <c r="C3" s="10">
        <v>461</v>
      </c>
      <c r="D3" s="10">
        <v>211</v>
      </c>
      <c r="E3" s="10">
        <v>105</v>
      </c>
      <c r="F3" s="10">
        <v>104</v>
      </c>
      <c r="G3" s="10">
        <v>167</v>
      </c>
      <c r="H3" s="10">
        <v>123</v>
      </c>
      <c r="I3" s="10">
        <v>126</v>
      </c>
      <c r="J3" s="10">
        <v>127</v>
      </c>
      <c r="K3" s="11">
        <f>SUM(C3:J3)</f>
        <v>1424</v>
      </c>
      <c r="M3" s="3"/>
      <c r="N3" s="3"/>
      <c r="O3" s="3"/>
    </row>
    <row r="4" spans="1:15" ht="17.25" x14ac:dyDescent="0.15">
      <c r="A4" s="34"/>
      <c r="B4" s="12" t="s">
        <v>0</v>
      </c>
      <c r="C4" s="13">
        <v>493</v>
      </c>
      <c r="D4" s="13">
        <v>277</v>
      </c>
      <c r="E4" s="13">
        <v>129</v>
      </c>
      <c r="F4" s="13">
        <v>120</v>
      </c>
      <c r="G4" s="13">
        <v>206</v>
      </c>
      <c r="H4" s="13">
        <v>141</v>
      </c>
      <c r="I4" s="13">
        <v>155</v>
      </c>
      <c r="J4" s="13">
        <v>171</v>
      </c>
      <c r="K4" s="11">
        <f t="shared" ref="K4:K6" si="0">SUM(C4:J4)</f>
        <v>1692</v>
      </c>
      <c r="L4" s="3"/>
      <c r="N4" s="3"/>
      <c r="O4" s="3"/>
    </row>
    <row r="5" spans="1:15" ht="17.25" x14ac:dyDescent="0.15">
      <c r="A5" s="32" t="s">
        <v>14</v>
      </c>
      <c r="B5" s="9" t="s">
        <v>1</v>
      </c>
      <c r="C5" s="10">
        <v>442</v>
      </c>
      <c r="D5" s="10">
        <v>144</v>
      </c>
      <c r="E5" s="10">
        <v>258</v>
      </c>
      <c r="F5" s="10">
        <v>132</v>
      </c>
      <c r="G5" s="10">
        <v>108</v>
      </c>
      <c r="H5" s="10">
        <v>85</v>
      </c>
      <c r="I5" s="10">
        <v>81</v>
      </c>
      <c r="J5" s="10">
        <v>124</v>
      </c>
      <c r="K5" s="11">
        <f t="shared" si="0"/>
        <v>1374</v>
      </c>
      <c r="L5" s="3"/>
      <c r="M5" s="3"/>
      <c r="N5" s="3"/>
      <c r="O5" s="3"/>
    </row>
    <row r="6" spans="1:15" ht="17.25" x14ac:dyDescent="0.15">
      <c r="A6" s="32"/>
      <c r="B6" s="12" t="s">
        <v>0</v>
      </c>
      <c r="C6" s="13">
        <v>459</v>
      </c>
      <c r="D6" s="13">
        <v>143</v>
      </c>
      <c r="E6" s="13">
        <v>352</v>
      </c>
      <c r="F6" s="13">
        <v>146</v>
      </c>
      <c r="G6" s="13">
        <v>139</v>
      </c>
      <c r="H6" s="13">
        <v>125</v>
      </c>
      <c r="I6" s="13">
        <v>87</v>
      </c>
      <c r="J6" s="13">
        <v>198</v>
      </c>
      <c r="K6" s="26">
        <f t="shared" si="0"/>
        <v>1649</v>
      </c>
      <c r="L6" s="3"/>
      <c r="M6" s="3"/>
      <c r="N6" s="3"/>
    </row>
    <row r="9" spans="1:15" x14ac:dyDescent="0.15">
      <c r="C9" s="2"/>
    </row>
    <row r="20" spans="1:15" ht="21" customHeight="1" x14ac:dyDescent="0.15">
      <c r="A20" s="16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5" ht="27" customHeight="1" x14ac:dyDescent="0.15">
      <c r="A21" s="1" t="s">
        <v>29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5" ht="27" customHeight="1" x14ac:dyDescent="0.15">
      <c r="A22" s="25" t="s">
        <v>33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4" spans="1:15" ht="28.5" x14ac:dyDescent="0.15">
      <c r="A24" s="5" t="s">
        <v>27</v>
      </c>
    </row>
    <row r="25" spans="1:15" ht="17.25" x14ac:dyDescent="0.15">
      <c r="A25" s="30" t="s">
        <v>11</v>
      </c>
      <c r="B25" s="31"/>
      <c r="C25" s="6" t="s">
        <v>16</v>
      </c>
      <c r="D25" s="6" t="s">
        <v>10</v>
      </c>
      <c r="E25" s="6" t="s">
        <v>9</v>
      </c>
      <c r="F25" s="7" t="s">
        <v>8</v>
      </c>
      <c r="G25" s="7" t="s">
        <v>7</v>
      </c>
      <c r="H25" s="7" t="s">
        <v>6</v>
      </c>
      <c r="I25" s="7" t="s">
        <v>5</v>
      </c>
      <c r="J25" s="7" t="s">
        <v>4</v>
      </c>
      <c r="K25" s="8" t="s">
        <v>3</v>
      </c>
    </row>
    <row r="26" spans="1:15" ht="17.25" x14ac:dyDescent="0.15">
      <c r="A26" s="33" t="s">
        <v>13</v>
      </c>
      <c r="B26" s="9" t="s">
        <v>2</v>
      </c>
      <c r="C26" s="10">
        <v>191</v>
      </c>
      <c r="D26" s="10">
        <v>96</v>
      </c>
      <c r="E26" s="10">
        <v>61</v>
      </c>
      <c r="F26" s="10">
        <v>64</v>
      </c>
      <c r="G26" s="10">
        <v>89</v>
      </c>
      <c r="H26" s="10">
        <v>66</v>
      </c>
      <c r="I26" s="10">
        <v>102</v>
      </c>
      <c r="J26" s="10">
        <v>70</v>
      </c>
      <c r="K26" s="11">
        <f>SUM(C26:J26)</f>
        <v>739</v>
      </c>
      <c r="M26" s="3"/>
      <c r="N26" s="3"/>
      <c r="O26" s="3"/>
    </row>
    <row r="27" spans="1:15" ht="17.25" x14ac:dyDescent="0.15">
      <c r="A27" s="34"/>
      <c r="B27" s="12" t="s">
        <v>0</v>
      </c>
      <c r="C27" s="13">
        <v>216</v>
      </c>
      <c r="D27" s="13">
        <v>135</v>
      </c>
      <c r="E27" s="13">
        <v>88</v>
      </c>
      <c r="F27" s="13">
        <v>49</v>
      </c>
      <c r="G27" s="13">
        <v>68</v>
      </c>
      <c r="H27" s="13">
        <v>68</v>
      </c>
      <c r="I27" s="13">
        <v>76</v>
      </c>
      <c r="J27" s="13">
        <v>59</v>
      </c>
      <c r="K27" s="11">
        <f t="shared" ref="K27:K29" si="1">SUM(C27:J27)</f>
        <v>759</v>
      </c>
      <c r="L27" s="3"/>
      <c r="N27" s="3"/>
      <c r="O27" s="3"/>
    </row>
    <row r="28" spans="1:15" ht="17.25" x14ac:dyDescent="0.15">
      <c r="A28" s="33" t="s">
        <v>12</v>
      </c>
      <c r="B28" s="9" t="s">
        <v>1</v>
      </c>
      <c r="C28" s="10">
        <v>180</v>
      </c>
      <c r="D28" s="10">
        <v>94</v>
      </c>
      <c r="E28" s="10">
        <v>77</v>
      </c>
      <c r="F28" s="10">
        <v>59</v>
      </c>
      <c r="G28" s="10">
        <v>97</v>
      </c>
      <c r="H28" s="10">
        <v>98</v>
      </c>
      <c r="I28" s="10">
        <v>105</v>
      </c>
      <c r="J28" s="10">
        <v>59</v>
      </c>
      <c r="K28" s="11">
        <f t="shared" si="1"/>
        <v>769</v>
      </c>
      <c r="L28" s="3"/>
      <c r="M28" s="3"/>
      <c r="N28" s="3"/>
      <c r="O28" s="3"/>
    </row>
    <row r="29" spans="1:15" ht="17.25" x14ac:dyDescent="0.15">
      <c r="A29" s="34"/>
      <c r="B29" s="12" t="s">
        <v>0</v>
      </c>
      <c r="C29" s="13">
        <v>141</v>
      </c>
      <c r="D29" s="13">
        <v>117</v>
      </c>
      <c r="E29" s="13">
        <v>71</v>
      </c>
      <c r="F29" s="13">
        <v>66</v>
      </c>
      <c r="G29" s="13">
        <v>63</v>
      </c>
      <c r="H29" s="13">
        <v>72</v>
      </c>
      <c r="I29" s="13">
        <v>92</v>
      </c>
      <c r="J29" s="13">
        <v>56</v>
      </c>
      <c r="K29" s="26">
        <f t="shared" si="1"/>
        <v>678</v>
      </c>
      <c r="L29" s="3"/>
      <c r="M29" s="3"/>
      <c r="N29" s="3"/>
    </row>
    <row r="41" spans="1:15" ht="20.25" customHeight="1" x14ac:dyDescent="0.15">
      <c r="A41" s="17"/>
      <c r="B41" s="18"/>
      <c r="C41" s="18"/>
      <c r="D41" s="18"/>
      <c r="E41" s="18"/>
      <c r="F41" s="18"/>
      <c r="G41" s="1"/>
    </row>
    <row r="42" spans="1:15" ht="27" customHeight="1" x14ac:dyDescent="0.15">
      <c r="A42" s="25" t="s">
        <v>32</v>
      </c>
      <c r="B42" s="18"/>
      <c r="C42" s="18"/>
      <c r="D42" s="18"/>
      <c r="E42" s="18"/>
      <c r="F42" s="18"/>
      <c r="G42" s="1"/>
    </row>
    <row r="43" spans="1:15" ht="27" customHeight="1" x14ac:dyDescent="0.15">
      <c r="A43" s="25" t="s">
        <v>34</v>
      </c>
      <c r="B43" s="18"/>
      <c r="C43" s="18"/>
      <c r="D43" s="18"/>
      <c r="E43" s="18"/>
      <c r="F43" s="18"/>
    </row>
    <row r="45" spans="1:15" ht="28.5" x14ac:dyDescent="0.15">
      <c r="A45" s="4" t="s">
        <v>28</v>
      </c>
    </row>
    <row r="46" spans="1:15" ht="17.25" x14ac:dyDescent="0.15">
      <c r="A46" s="30" t="s">
        <v>11</v>
      </c>
      <c r="B46" s="31"/>
      <c r="C46" s="6" t="s">
        <v>16</v>
      </c>
      <c r="D46" s="6" t="s">
        <v>10</v>
      </c>
      <c r="E46" s="6" t="s">
        <v>9</v>
      </c>
      <c r="F46" s="7" t="s">
        <v>8</v>
      </c>
      <c r="G46" s="7" t="s">
        <v>7</v>
      </c>
      <c r="H46" s="7" t="s">
        <v>6</v>
      </c>
      <c r="I46" s="7" t="s">
        <v>5</v>
      </c>
      <c r="J46" s="7" t="s">
        <v>4</v>
      </c>
      <c r="K46" s="8" t="s">
        <v>3</v>
      </c>
    </row>
    <row r="47" spans="1:15" ht="17.25" x14ac:dyDescent="0.15">
      <c r="A47" s="27" t="s">
        <v>24</v>
      </c>
      <c r="B47" s="19" t="s">
        <v>2</v>
      </c>
      <c r="C47" s="20">
        <v>358</v>
      </c>
      <c r="D47" s="20">
        <v>305</v>
      </c>
      <c r="E47" s="20">
        <v>243</v>
      </c>
      <c r="F47" s="20">
        <v>286</v>
      </c>
      <c r="G47" s="20">
        <v>330</v>
      </c>
      <c r="H47" s="20">
        <v>247</v>
      </c>
      <c r="I47" s="20">
        <v>217</v>
      </c>
      <c r="J47" s="20">
        <v>321</v>
      </c>
      <c r="K47" s="21">
        <f>SUM(C47:J47)</f>
        <v>2307</v>
      </c>
      <c r="M47" s="3"/>
      <c r="N47" s="3"/>
      <c r="O47" s="3"/>
    </row>
    <row r="48" spans="1:15" ht="17.25" x14ac:dyDescent="0.15">
      <c r="A48" s="28"/>
      <c r="B48" s="15" t="s">
        <v>0</v>
      </c>
      <c r="C48" s="22">
        <v>302</v>
      </c>
      <c r="D48" s="22">
        <v>315</v>
      </c>
      <c r="E48" s="22">
        <v>284</v>
      </c>
      <c r="F48" s="22">
        <v>305</v>
      </c>
      <c r="G48" s="22">
        <v>274</v>
      </c>
      <c r="H48" s="22">
        <v>262</v>
      </c>
      <c r="I48" s="22">
        <v>229</v>
      </c>
      <c r="J48" s="22">
        <v>303</v>
      </c>
      <c r="K48" s="21">
        <f t="shared" ref="K48:K50" si="2">SUM(C48:J48)</f>
        <v>2274</v>
      </c>
      <c r="L48" s="3"/>
      <c r="M48" s="3"/>
      <c r="N48" s="3"/>
      <c r="O48" s="3"/>
    </row>
    <row r="49" spans="1:15" ht="17.25" x14ac:dyDescent="0.15">
      <c r="A49" s="29" t="s">
        <v>25</v>
      </c>
      <c r="B49" s="19" t="s">
        <v>1</v>
      </c>
      <c r="C49" s="20">
        <v>529</v>
      </c>
      <c r="D49" s="20">
        <v>304</v>
      </c>
      <c r="E49" s="20">
        <v>276</v>
      </c>
      <c r="F49" s="20">
        <v>197</v>
      </c>
      <c r="G49" s="20">
        <v>304</v>
      </c>
      <c r="H49" s="20">
        <v>200</v>
      </c>
      <c r="I49" s="20">
        <v>220</v>
      </c>
      <c r="J49" s="20">
        <v>259</v>
      </c>
      <c r="K49" s="21">
        <f>SUM(C49:J49)</f>
        <v>2289</v>
      </c>
      <c r="L49" s="3"/>
      <c r="M49" s="3"/>
      <c r="N49" s="3"/>
      <c r="O49" s="3"/>
    </row>
    <row r="50" spans="1:15" ht="17.25" x14ac:dyDescent="0.15">
      <c r="A50" s="28"/>
      <c r="B50" s="23" t="s">
        <v>0</v>
      </c>
      <c r="C50" s="24">
        <v>553</v>
      </c>
      <c r="D50" s="24">
        <v>348</v>
      </c>
      <c r="E50" s="24">
        <v>249</v>
      </c>
      <c r="F50" s="24">
        <v>261</v>
      </c>
      <c r="G50" s="24">
        <v>235</v>
      </c>
      <c r="H50" s="24">
        <v>204</v>
      </c>
      <c r="I50" s="24">
        <v>251</v>
      </c>
      <c r="J50" s="24">
        <v>252</v>
      </c>
      <c r="K50" s="26">
        <f t="shared" si="2"/>
        <v>2353</v>
      </c>
      <c r="L50" s="3"/>
      <c r="M50" s="3"/>
      <c r="N50" s="3"/>
    </row>
    <row r="51" spans="1:15" x14ac:dyDescent="0.15">
      <c r="K51" s="2"/>
    </row>
    <row r="52" spans="1:15" x14ac:dyDescent="0.15">
      <c r="C52" s="2"/>
    </row>
    <row r="56" spans="1:15" x14ac:dyDescent="0.15">
      <c r="E56" s="2"/>
    </row>
    <row r="65" spans="1:12" ht="22.5" customHeight="1" x14ac:dyDescent="0.15">
      <c r="A65" s="1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</row>
    <row r="66" spans="1:12" ht="17.25" customHeight="1" x14ac:dyDescent="0.15">
      <c r="A66" s="25" t="s">
        <v>31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spans="1:12" ht="27" customHeight="1" x14ac:dyDescent="0.15">
      <c r="A67" s="25" t="s">
        <v>30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</row>
  </sheetData>
  <mergeCells count="10">
    <mergeCell ref="A47:A48"/>
    <mergeCell ref="A49:A50"/>
    <mergeCell ref="A46:B46"/>
    <mergeCell ref="A2:B2"/>
    <mergeCell ref="A3:A4"/>
    <mergeCell ref="A5:A6"/>
    <mergeCell ref="A25:B25"/>
    <mergeCell ref="A26:A27"/>
    <mergeCell ref="A28:A29"/>
    <mergeCell ref="B20:M20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2017-01-17T08:09:49Z</cp:lastPrinted>
  <dcterms:created xsi:type="dcterms:W3CDTF">2010-12-07T05:30:28Z</dcterms:created>
  <dcterms:modified xsi:type="dcterms:W3CDTF">2018-02-20T02:36:49Z</dcterms:modified>
</cp:coreProperties>
</file>